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Instructions" sheetId="1" r:id="rId1"/>
    <sheet name="Typical Wedding Budget" sheetId="3" r:id="rId2"/>
    <sheet name="Your Wedding Budget" sheetId="4" r:id="rId3"/>
  </sheets>
  <definedNames>
    <definedName name="_xlnm.Print_Titles" localSheetId="0">Instructions!$1:$6</definedName>
  </definedNames>
  <calcPr calcId="145621"/>
</workbook>
</file>

<file path=xl/calcChain.xml><?xml version="1.0" encoding="utf-8"?>
<calcChain xmlns="http://schemas.openxmlformats.org/spreadsheetml/2006/main">
  <c r="E10" i="4" l="1"/>
  <c r="E12" i="4"/>
  <c r="F29" i="4"/>
  <c r="F28" i="4"/>
  <c r="F27" i="4"/>
  <c r="F26" i="4"/>
  <c r="F25" i="4"/>
  <c r="F24" i="4"/>
  <c r="F23" i="4"/>
  <c r="F22" i="4"/>
  <c r="F21" i="4"/>
  <c r="F20" i="4"/>
  <c r="F19" i="4"/>
  <c r="F18" i="4"/>
  <c r="E31" i="4" l="1"/>
  <c r="F31" i="4" s="1"/>
  <c r="G31" i="4"/>
  <c r="J37" i="3"/>
</calcChain>
</file>

<file path=xl/sharedStrings.xml><?xml version="1.0" encoding="utf-8"?>
<sst xmlns="http://schemas.openxmlformats.org/spreadsheetml/2006/main" count="132" uniqueCount="114">
  <si>
    <t>Rehearsal Dinner</t>
  </si>
  <si>
    <t>Expense</t>
  </si>
  <si>
    <t>Ceremony</t>
  </si>
  <si>
    <t>Site Fee</t>
  </si>
  <si>
    <t>Officiant</t>
  </si>
  <si>
    <t>Marriage License</t>
  </si>
  <si>
    <t>Wedding Rings</t>
  </si>
  <si>
    <t>Reception</t>
  </si>
  <si>
    <t>Tent</t>
  </si>
  <si>
    <t>Food</t>
  </si>
  <si>
    <t>Wedding Cake</t>
  </si>
  <si>
    <t>Alcohol</t>
  </si>
  <si>
    <t>Tables</t>
  </si>
  <si>
    <t>Chairs</t>
  </si>
  <si>
    <t>Tableware</t>
  </si>
  <si>
    <t>Flatware</t>
  </si>
  <si>
    <t>Glassware</t>
  </si>
  <si>
    <t>Linens</t>
  </si>
  <si>
    <t>Dance Floor</t>
  </si>
  <si>
    <t>Lighting</t>
  </si>
  <si>
    <t>Gratuities</t>
  </si>
  <si>
    <t>This spreadsheet presents the breakdown of a typical wedding budget.  It shows the percentages</t>
  </si>
  <si>
    <t>Stationary</t>
  </si>
  <si>
    <t>Save-the-Dates</t>
  </si>
  <si>
    <t>Invitations</t>
  </si>
  <si>
    <t>Calligrapher</t>
  </si>
  <si>
    <t>Ceremony Programs</t>
  </si>
  <si>
    <t>Guest Book</t>
  </si>
  <si>
    <t>Escort Cards</t>
  </si>
  <si>
    <t>Menu Cards</t>
  </si>
  <si>
    <t>Napkins</t>
  </si>
  <si>
    <t>Announcements</t>
  </si>
  <si>
    <t>Thank You Cards</t>
  </si>
  <si>
    <t>Postage</t>
  </si>
  <si>
    <t xml:space="preserve">Typical %  </t>
  </si>
  <si>
    <t>of Budget</t>
  </si>
  <si>
    <t>Flowers &amp; Décor</t>
  </si>
  <si>
    <t>Bridal Bouquet</t>
  </si>
  <si>
    <t>Bridesmaid Bouquets</t>
  </si>
  <si>
    <t>Boutonnieres</t>
  </si>
  <si>
    <t>Parents/Grandparent Corsages</t>
  </si>
  <si>
    <t>Flowers for Flower Girl</t>
  </si>
  <si>
    <t>Corsages for Readers &amp; Ushers</t>
  </si>
  <si>
    <t>Ceremony Flowers</t>
  </si>
  <si>
    <t>Centerpieces</t>
  </si>
  <si>
    <t>Cake Flowers</t>
  </si>
  <si>
    <t xml:space="preserve">Delivery &amp; Gratuity </t>
  </si>
  <si>
    <t>Specialty Table Linens</t>
  </si>
  <si>
    <t>Charger Plates</t>
  </si>
  <si>
    <t>Photographer &amp; Videographer</t>
  </si>
  <si>
    <t>Engagement Photos</t>
  </si>
  <si>
    <t>Prints</t>
  </si>
  <si>
    <t>Album</t>
  </si>
  <si>
    <t>Videographer</t>
  </si>
  <si>
    <t>DVDs</t>
  </si>
  <si>
    <t>Wedding Attire &amp; Beauty</t>
  </si>
  <si>
    <t>Gown/Groom's Formalwear</t>
  </si>
  <si>
    <t>Alterations</t>
  </si>
  <si>
    <t>Veil/Headpiece</t>
  </si>
  <si>
    <t>Shoes</t>
  </si>
  <si>
    <t>Lingerie</t>
  </si>
  <si>
    <t>Purse</t>
  </si>
  <si>
    <t>Accessories</t>
  </si>
  <si>
    <t>Hair &amp; Makeup</t>
  </si>
  <si>
    <t>Music</t>
  </si>
  <si>
    <t>Ceremony Musicians</t>
  </si>
  <si>
    <t>Cocktail Hour Musicians</t>
  </si>
  <si>
    <t>Reception Musicians/DJ</t>
  </si>
  <si>
    <t>Gratuity</t>
  </si>
  <si>
    <t>Parking</t>
  </si>
  <si>
    <t>Hotel Rooms</t>
  </si>
  <si>
    <t>Gifts &amp; Favors</t>
  </si>
  <si>
    <t>Bride's Attendants</t>
  </si>
  <si>
    <t>Groom's Attendants</t>
  </si>
  <si>
    <t>Parents of Bride</t>
  </si>
  <si>
    <t>Parents of Groom</t>
  </si>
  <si>
    <t>Readers, Ushers</t>
  </si>
  <si>
    <t>Guest Favors</t>
  </si>
  <si>
    <t>Vendor Gratuities</t>
  </si>
  <si>
    <t>Boxes/Tags for Favors</t>
  </si>
  <si>
    <t xml:space="preserve">Photographer </t>
  </si>
  <si>
    <t>Total</t>
  </si>
  <si>
    <t xml:space="preserve">Transportation </t>
  </si>
  <si>
    <t>Wedding Budget</t>
  </si>
  <si>
    <t>Total Budget as Allocated Below</t>
  </si>
  <si>
    <t>Guest Count</t>
  </si>
  <si>
    <t>Estimated Price Per Person</t>
  </si>
  <si>
    <t xml:space="preserve">Gifts &amp; Favors </t>
  </si>
  <si>
    <t xml:space="preserve">Your </t>
  </si>
  <si>
    <t>Estimated Amount</t>
  </si>
  <si>
    <t xml:space="preserve">% of Budget </t>
  </si>
  <si>
    <t>as Allocated</t>
  </si>
  <si>
    <t>Comments</t>
  </si>
  <si>
    <t>Actual</t>
  </si>
  <si>
    <t>Amount Spent</t>
  </si>
  <si>
    <t>Totals</t>
  </si>
  <si>
    <t>allocating your money and tracking your overall wedding expenses.</t>
  </si>
  <si>
    <t>Welcome to your budget planning tool, this spreadsheet is designed to help you with</t>
  </si>
  <si>
    <t xml:space="preserve">     Typical Wedding Budget</t>
  </si>
  <si>
    <t xml:space="preserve">     Your Wedding Budget</t>
  </si>
  <si>
    <t>Every wedding is different but this is a good guideline to help you get started.</t>
  </si>
  <si>
    <t>of the overall budget that are typically allocated to which type of services or vendors.</t>
  </si>
  <si>
    <t>This spreadsheet allows you to try out different scenarios for allocating your budget.</t>
  </si>
  <si>
    <t>By changing any of the green fields, you can see how an increase or decrease in spending on</t>
  </si>
  <si>
    <t>one vendor will affect your overall budget.  For example, if you know you want to go all out on</t>
  </si>
  <si>
    <t>amount for florals and decrease the stationary amount.</t>
  </si>
  <si>
    <t>flowers and are prepared to be more economical on invitations, increase the dollar</t>
  </si>
  <si>
    <t>Your Budget Breakdown:</t>
  </si>
  <si>
    <t>*Edit only the green fields to see how an increase or decrease in spending on one vendor will affect your overall budget.</t>
  </si>
  <si>
    <t xml:space="preserve">               Enter your overall budget here</t>
  </si>
  <si>
    <t xml:space="preserve">               Enter your guest count here</t>
  </si>
  <si>
    <t xml:space="preserve">               (Does not include tax and tip)</t>
  </si>
  <si>
    <t>Transportation &amp; Accommodations</t>
  </si>
  <si>
    <t>Transportation and Accommodations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</si>
</sst>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9"/>
      <color theme="1"/>
      <name val="Georgia"/>
      <family val="1"/>
    </font>
    <font>
      <b/>
      <sz val="9"/>
      <color theme="1"/>
      <name val="Georgia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6" xfId="0" applyFont="1" applyFill="1" applyBorder="1" applyAlignment="1"/>
    <xf numFmtId="0" fontId="4" fillId="3" borderId="9" xfId="0" applyFont="1" applyFill="1" applyBorder="1" applyAlignment="1"/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/>
    <xf numFmtId="0" fontId="3" fillId="0" borderId="1" xfId="0" applyFont="1" applyBorder="1"/>
    <xf numFmtId="0" fontId="0" fillId="0" borderId="1" xfId="0" applyBorder="1"/>
    <xf numFmtId="0" fontId="3" fillId="2" borderId="6" xfId="0" applyFont="1" applyFill="1" applyBorder="1"/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0" fontId="4" fillId="2" borderId="13" xfId="0" applyFont="1" applyFill="1" applyBorder="1" applyAlignment="1">
      <alignment horizontal="center"/>
    </xf>
    <xf numFmtId="20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20" fontId="3" fillId="3" borderId="16" xfId="0" applyNumberFormat="1" applyFont="1" applyFill="1" applyBorder="1" applyAlignment="1">
      <alignment horizontal="left"/>
    </xf>
    <xf numFmtId="9" fontId="3" fillId="3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2" borderId="11" xfId="0" applyFont="1" applyFill="1" applyBorder="1"/>
    <xf numFmtId="0" fontId="4" fillId="2" borderId="14" xfId="0" applyFont="1" applyFill="1" applyBorder="1"/>
    <xf numFmtId="0" fontId="3" fillId="3" borderId="16" xfId="0" applyFont="1" applyFill="1" applyBorder="1"/>
    <xf numFmtId="0" fontId="3" fillId="0" borderId="18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4" fillId="3" borderId="16" xfId="0" applyFont="1" applyFill="1" applyBorder="1"/>
    <xf numFmtId="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4" fontId="1" fillId="3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44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4" fontId="1" fillId="0" borderId="1" xfId="1" applyFont="1" applyFill="1" applyBorder="1" applyAlignment="1">
      <alignment horizontal="center"/>
    </xf>
    <xf numFmtId="166" fontId="1" fillId="4" borderId="1" xfId="1" applyNumberFormat="1" applyFont="1" applyFill="1" applyBorder="1" applyAlignment="1">
      <alignment horizontal="center"/>
    </xf>
    <xf numFmtId="166" fontId="1" fillId="2" borderId="1" xfId="1" applyNumberFormat="1" applyFont="1" applyFill="1" applyBorder="1"/>
    <xf numFmtId="166" fontId="1" fillId="4" borderId="1" xfId="1" applyNumberFormat="1" applyFont="1" applyFill="1" applyBorder="1"/>
    <xf numFmtId="0" fontId="1" fillId="4" borderId="1" xfId="0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1" fillId="0" borderId="25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20" fontId="2" fillId="2" borderId="5" xfId="0" applyNumberFormat="1" applyFont="1" applyFill="1" applyBorder="1" applyAlignment="1">
      <alignment horizontal="left"/>
    </xf>
    <xf numFmtId="20" fontId="2" fillId="2" borderId="6" xfId="0" applyNumberFormat="1" applyFont="1" applyFill="1" applyBorder="1" applyAlignment="1">
      <alignment horizontal="left"/>
    </xf>
    <xf numFmtId="20" fontId="2" fillId="2" borderId="7" xfId="0" applyNumberFormat="1" applyFont="1" applyFill="1" applyBorder="1" applyAlignment="1">
      <alignment horizontal="left"/>
    </xf>
    <xf numFmtId="20" fontId="1" fillId="3" borderId="8" xfId="0" applyNumberFormat="1" applyFont="1" applyFill="1" applyBorder="1" applyAlignment="1">
      <alignment horizontal="left"/>
    </xf>
    <xf numFmtId="20" fontId="1" fillId="3" borderId="9" xfId="0" applyNumberFormat="1" applyFont="1" applyFill="1" applyBorder="1" applyAlignment="1">
      <alignment horizontal="left"/>
    </xf>
    <xf numFmtId="20" fontId="1" fillId="3" borderId="10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1905</xdr:colOff>
      <xdr:row>5</xdr:row>
      <xdr:rowOff>219075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840230" cy="10953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4</xdr:row>
      <xdr:rowOff>146523</xdr:rowOff>
    </xdr:from>
    <xdr:to>
      <xdr:col>6</xdr:col>
      <xdr:colOff>0</xdr:colOff>
      <xdr:row>6</xdr:row>
      <xdr:rowOff>51740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870423"/>
          <a:ext cx="3962400" cy="571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506730</xdr:colOff>
      <xdr:row>5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840230" cy="109537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4</xdr:row>
      <xdr:rowOff>142180</xdr:rowOff>
    </xdr:from>
    <xdr:to>
      <xdr:col>5</xdr:col>
      <xdr:colOff>1495425</xdr:colOff>
      <xdr:row>6</xdr:row>
      <xdr:rowOff>33662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904180"/>
          <a:ext cx="3086100" cy="5772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8</xdr:row>
      <xdr:rowOff>52253</xdr:rowOff>
    </xdr:from>
    <xdr:to>
      <xdr:col>5</xdr:col>
      <xdr:colOff>403104</xdr:colOff>
      <xdr:row>8</xdr:row>
      <xdr:rowOff>200024</xdr:rowOff>
    </xdr:to>
    <xdr:sp macro="" textlink="">
      <xdr:nvSpPr>
        <xdr:cNvPr id="3" name="Right Arrow 2"/>
        <xdr:cNvSpPr/>
      </xdr:nvSpPr>
      <xdr:spPr>
        <a:xfrm rot="10800000">
          <a:off x="3905249" y="1890578"/>
          <a:ext cx="298330" cy="147771"/>
        </a:xfrm>
        <a:prstGeom prst="rightArrow">
          <a:avLst/>
        </a:prstGeom>
        <a:solidFill>
          <a:schemeClr val="accent3"/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104774</xdr:colOff>
      <xdr:row>10</xdr:row>
      <xdr:rowOff>52253</xdr:rowOff>
    </xdr:from>
    <xdr:to>
      <xdr:col>5</xdr:col>
      <xdr:colOff>403104</xdr:colOff>
      <xdr:row>10</xdr:row>
      <xdr:rowOff>200024</xdr:rowOff>
    </xdr:to>
    <xdr:sp macro="" textlink="">
      <xdr:nvSpPr>
        <xdr:cNvPr id="4" name="Right Arrow 3"/>
        <xdr:cNvSpPr/>
      </xdr:nvSpPr>
      <xdr:spPr>
        <a:xfrm rot="10800000">
          <a:off x="3905249" y="2347778"/>
          <a:ext cx="298330" cy="147771"/>
        </a:xfrm>
        <a:prstGeom prst="rightArrow">
          <a:avLst/>
        </a:prstGeom>
        <a:solidFill>
          <a:schemeClr val="accent3"/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506730</xdr:colOff>
      <xdr:row>5</xdr:row>
      <xdr:rowOff>171450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840230" cy="1095375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4</xdr:row>
      <xdr:rowOff>152400</xdr:rowOff>
    </xdr:from>
    <xdr:to>
      <xdr:col>5</xdr:col>
      <xdr:colOff>707897</xdr:colOff>
      <xdr:row>6</xdr:row>
      <xdr:rowOff>44394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914400"/>
          <a:ext cx="3098672" cy="56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G6"/>
    </sheetView>
  </sheetViews>
  <sheetFormatPr defaultRowHeight="14.25" x14ac:dyDescent="0.2"/>
  <cols>
    <col min="1" max="1" width="9.7109375" style="2" customWidth="1"/>
    <col min="2" max="2" width="9.140625" style="3" customWidth="1"/>
    <col min="3" max="3" width="9.140625" style="1"/>
    <col min="4" max="4" width="13.28515625" style="1" customWidth="1"/>
    <col min="5" max="5" width="20.7109375" style="4" customWidth="1"/>
    <col min="6" max="6" width="25.7109375" style="4" customWidth="1"/>
    <col min="7" max="7" width="13.5703125" style="1" customWidth="1"/>
    <col min="8" max="16384" width="9.140625" style="1"/>
  </cols>
  <sheetData>
    <row r="1" spans="1:7" x14ac:dyDescent="0.2">
      <c r="A1" s="66"/>
      <c r="B1" s="66"/>
      <c r="C1" s="66"/>
      <c r="D1" s="66"/>
      <c r="E1" s="66"/>
      <c r="F1" s="66"/>
      <c r="G1" s="66"/>
    </row>
    <row r="2" spans="1:7" x14ac:dyDescent="0.2">
      <c r="A2" s="66"/>
      <c r="B2" s="66"/>
      <c r="C2" s="66"/>
      <c r="D2" s="66"/>
      <c r="E2" s="66"/>
      <c r="F2" s="66"/>
      <c r="G2" s="66"/>
    </row>
    <row r="3" spans="1:7" x14ac:dyDescent="0.2">
      <c r="A3" s="66"/>
      <c r="B3" s="66"/>
      <c r="C3" s="66"/>
      <c r="D3" s="66"/>
      <c r="E3" s="66"/>
      <c r="F3" s="66"/>
      <c r="G3" s="66"/>
    </row>
    <row r="4" spans="1:7" x14ac:dyDescent="0.2">
      <c r="A4" s="66"/>
      <c r="B4" s="66"/>
      <c r="C4" s="66"/>
      <c r="D4" s="66"/>
      <c r="E4" s="66"/>
      <c r="F4" s="66"/>
      <c r="G4" s="66"/>
    </row>
    <row r="5" spans="1:7" x14ac:dyDescent="0.2">
      <c r="A5" s="66"/>
      <c r="B5" s="66"/>
      <c r="C5" s="66"/>
      <c r="D5" s="66"/>
      <c r="E5" s="66"/>
      <c r="F5" s="66"/>
      <c r="G5" s="66"/>
    </row>
    <row r="6" spans="1:7" ht="38.25" customHeight="1" x14ac:dyDescent="0.2">
      <c r="A6" s="66"/>
      <c r="B6" s="66"/>
      <c r="C6" s="66"/>
      <c r="D6" s="66"/>
      <c r="E6" s="66"/>
      <c r="F6" s="66"/>
      <c r="G6" s="66"/>
    </row>
    <row r="7" spans="1:7" ht="18" customHeight="1" x14ac:dyDescent="0.2">
      <c r="A7" s="69"/>
      <c r="B7" s="69"/>
      <c r="C7" s="69"/>
      <c r="D7" s="69"/>
      <c r="E7" s="69"/>
      <c r="F7" s="69"/>
      <c r="G7" s="69"/>
    </row>
    <row r="8" spans="1:7" ht="18" customHeight="1" x14ac:dyDescent="0.2">
      <c r="A8" s="67" t="s">
        <v>97</v>
      </c>
      <c r="B8" s="67"/>
      <c r="C8" s="67"/>
      <c r="D8" s="67"/>
      <c r="E8" s="67"/>
      <c r="F8" s="67"/>
      <c r="G8" s="67"/>
    </row>
    <row r="9" spans="1:7" ht="18" customHeight="1" x14ac:dyDescent="0.2">
      <c r="A9" s="68" t="s">
        <v>96</v>
      </c>
      <c r="B9" s="68"/>
      <c r="C9" s="68"/>
      <c r="D9" s="68"/>
      <c r="E9" s="68"/>
      <c r="F9" s="68"/>
      <c r="G9" s="68"/>
    </row>
    <row r="10" spans="1:7" ht="18" customHeight="1" x14ac:dyDescent="0.2">
      <c r="A10" s="68"/>
      <c r="B10" s="68"/>
      <c r="C10" s="68"/>
      <c r="D10" s="68"/>
      <c r="E10" s="68"/>
      <c r="F10" s="68"/>
      <c r="G10" s="68"/>
    </row>
    <row r="11" spans="1:7" ht="18" customHeight="1" x14ac:dyDescent="0.2">
      <c r="A11" s="70" t="s">
        <v>98</v>
      </c>
      <c r="B11" s="70"/>
      <c r="C11" s="70"/>
      <c r="D11" s="70"/>
      <c r="E11" s="70"/>
      <c r="F11" s="70"/>
      <c r="G11" s="70"/>
    </row>
    <row r="12" spans="1:7" ht="18" customHeight="1" x14ac:dyDescent="0.2">
      <c r="A12" s="66" t="s">
        <v>21</v>
      </c>
      <c r="B12" s="66"/>
      <c r="C12" s="66"/>
      <c r="D12" s="66"/>
      <c r="E12" s="66"/>
      <c r="F12" s="66"/>
      <c r="G12" s="66"/>
    </row>
    <row r="13" spans="1:7" ht="18" customHeight="1" x14ac:dyDescent="0.2">
      <c r="A13" s="66" t="s">
        <v>101</v>
      </c>
      <c r="B13" s="66"/>
      <c r="C13" s="66"/>
      <c r="D13" s="66"/>
      <c r="E13" s="66"/>
      <c r="F13" s="66"/>
      <c r="G13" s="66"/>
    </row>
    <row r="14" spans="1:7" ht="18" customHeight="1" x14ac:dyDescent="0.2">
      <c r="A14" s="66" t="s">
        <v>100</v>
      </c>
      <c r="B14" s="66"/>
      <c r="C14" s="66"/>
      <c r="D14" s="66"/>
      <c r="E14" s="66"/>
      <c r="F14" s="66"/>
      <c r="G14" s="66"/>
    </row>
    <row r="15" spans="1:7" ht="18" customHeight="1" x14ac:dyDescent="0.2">
      <c r="A15" s="65"/>
      <c r="B15" s="65"/>
      <c r="C15" s="65"/>
      <c r="D15" s="65"/>
      <c r="E15" s="65"/>
      <c r="F15" s="65"/>
      <c r="G15" s="65"/>
    </row>
    <row r="16" spans="1:7" ht="18" customHeight="1" x14ac:dyDescent="0.2">
      <c r="A16" s="71" t="s">
        <v>99</v>
      </c>
      <c r="B16" s="71"/>
      <c r="C16" s="71"/>
      <c r="D16" s="71"/>
      <c r="E16" s="71"/>
      <c r="F16" s="71"/>
      <c r="G16" s="71"/>
    </row>
    <row r="17" spans="1:7" ht="18" customHeight="1" x14ac:dyDescent="0.2">
      <c r="A17" s="66" t="s">
        <v>102</v>
      </c>
      <c r="B17" s="66"/>
      <c r="C17" s="66"/>
      <c r="D17" s="66"/>
      <c r="E17" s="66"/>
      <c r="F17" s="66"/>
      <c r="G17" s="66"/>
    </row>
    <row r="18" spans="1:7" ht="18" customHeight="1" x14ac:dyDescent="0.2">
      <c r="A18" s="66" t="s">
        <v>103</v>
      </c>
      <c r="B18" s="66"/>
      <c r="C18" s="66"/>
      <c r="D18" s="66"/>
      <c r="E18" s="66"/>
      <c r="F18" s="66"/>
      <c r="G18" s="66"/>
    </row>
    <row r="19" spans="1:7" ht="18" customHeight="1" x14ac:dyDescent="0.2">
      <c r="A19" s="66" t="s">
        <v>104</v>
      </c>
      <c r="B19" s="66"/>
      <c r="C19" s="66"/>
      <c r="D19" s="66"/>
      <c r="E19" s="66"/>
      <c r="F19" s="66"/>
      <c r="G19" s="66"/>
    </row>
    <row r="20" spans="1:7" ht="18" customHeight="1" x14ac:dyDescent="0.2">
      <c r="A20" s="66" t="s">
        <v>106</v>
      </c>
      <c r="B20" s="66"/>
      <c r="C20" s="66"/>
      <c r="D20" s="66"/>
      <c r="E20" s="66"/>
      <c r="F20" s="66"/>
      <c r="G20" s="66"/>
    </row>
    <row r="21" spans="1:7" ht="18" customHeight="1" x14ac:dyDescent="0.2">
      <c r="A21" s="66" t="s">
        <v>105</v>
      </c>
      <c r="B21" s="66"/>
      <c r="C21" s="66"/>
      <c r="D21" s="66"/>
      <c r="E21" s="66"/>
      <c r="F21" s="66"/>
      <c r="G21" s="66"/>
    </row>
    <row r="22" spans="1:7" ht="18" customHeight="1" x14ac:dyDescent="0.2">
      <c r="A22" s="65"/>
      <c r="B22" s="65"/>
      <c r="C22" s="65"/>
      <c r="D22" s="65"/>
      <c r="E22" s="65"/>
      <c r="F22" s="65"/>
      <c r="G22" s="65"/>
    </row>
    <row r="23" spans="1:7" ht="18" customHeight="1" x14ac:dyDescent="0.2">
      <c r="A23" s="65"/>
      <c r="B23" s="65"/>
      <c r="C23" s="65"/>
      <c r="D23" s="65"/>
      <c r="E23" s="65"/>
      <c r="F23" s="65"/>
      <c r="G23" s="65"/>
    </row>
    <row r="24" spans="1:7" ht="18" customHeight="1" x14ac:dyDescent="0.2">
      <c r="A24" s="65"/>
      <c r="B24" s="65"/>
      <c r="C24" s="65"/>
      <c r="D24" s="65"/>
      <c r="E24" s="65"/>
      <c r="F24" s="65"/>
      <c r="G24" s="65"/>
    </row>
    <row r="25" spans="1:7" ht="18" customHeight="1" x14ac:dyDescent="0.2">
      <c r="A25" s="65"/>
      <c r="B25" s="65"/>
      <c r="C25" s="65"/>
      <c r="D25" s="65"/>
      <c r="E25" s="65"/>
      <c r="F25" s="65"/>
      <c r="G25" s="65"/>
    </row>
    <row r="26" spans="1:7" ht="18" customHeight="1" x14ac:dyDescent="0.2">
      <c r="A26" s="65"/>
      <c r="B26" s="65"/>
      <c r="C26" s="65"/>
      <c r="D26" s="65"/>
      <c r="E26" s="65"/>
      <c r="F26" s="65"/>
      <c r="G26" s="65"/>
    </row>
    <row r="27" spans="1:7" ht="18" customHeight="1" x14ac:dyDescent="0.2">
      <c r="A27" s="65"/>
      <c r="B27" s="65"/>
      <c r="C27" s="65"/>
      <c r="D27" s="65"/>
      <c r="E27" s="65"/>
      <c r="F27" s="65"/>
      <c r="G27" s="65"/>
    </row>
    <row r="28" spans="1:7" ht="18" customHeight="1" x14ac:dyDescent="0.2">
      <c r="A28" s="65"/>
      <c r="B28" s="65"/>
      <c r="C28" s="65"/>
      <c r="D28" s="65"/>
      <c r="E28" s="65"/>
      <c r="F28" s="65"/>
      <c r="G28" s="65"/>
    </row>
    <row r="29" spans="1:7" ht="18" customHeight="1" x14ac:dyDescent="0.2">
      <c r="A29" s="65"/>
      <c r="B29" s="65"/>
      <c r="C29" s="65"/>
      <c r="D29" s="65"/>
      <c r="E29" s="65"/>
      <c r="F29" s="65"/>
      <c r="G29" s="65"/>
    </row>
    <row r="30" spans="1:7" ht="18" customHeight="1" x14ac:dyDescent="0.2">
      <c r="A30" s="65"/>
      <c r="B30" s="65"/>
      <c r="C30" s="65"/>
      <c r="D30" s="65"/>
      <c r="E30" s="65"/>
      <c r="F30" s="65"/>
      <c r="G30" s="65"/>
    </row>
    <row r="31" spans="1:7" ht="18" customHeight="1" x14ac:dyDescent="0.2">
      <c r="A31" s="65"/>
      <c r="B31" s="65"/>
      <c r="C31" s="65"/>
      <c r="D31" s="65"/>
      <c r="E31" s="65"/>
      <c r="F31" s="65"/>
      <c r="G31" s="65"/>
    </row>
    <row r="32" spans="1:7" ht="18" customHeight="1" x14ac:dyDescent="0.2">
      <c r="A32" s="65"/>
      <c r="B32" s="65"/>
      <c r="C32" s="65"/>
      <c r="D32" s="65"/>
      <c r="E32" s="65"/>
      <c r="F32" s="65"/>
      <c r="G32" s="65"/>
    </row>
    <row r="33" spans="1:7" ht="18" customHeight="1" x14ac:dyDescent="0.2">
      <c r="A33" s="65"/>
      <c r="B33" s="65"/>
      <c r="C33" s="65"/>
      <c r="D33" s="65"/>
      <c r="E33" s="65"/>
      <c r="F33" s="65"/>
      <c r="G33" s="65"/>
    </row>
    <row r="34" spans="1:7" ht="18" customHeight="1" x14ac:dyDescent="0.2">
      <c r="A34" s="65"/>
      <c r="B34" s="65"/>
      <c r="C34" s="65"/>
      <c r="D34" s="65"/>
      <c r="E34" s="65"/>
      <c r="F34" s="65"/>
      <c r="G34" s="65"/>
    </row>
    <row r="35" spans="1:7" ht="18" customHeight="1" x14ac:dyDescent="0.2">
      <c r="A35" s="65"/>
      <c r="B35" s="65"/>
      <c r="C35" s="65"/>
      <c r="D35" s="65"/>
      <c r="E35" s="65"/>
      <c r="F35" s="65"/>
      <c r="G35" s="65"/>
    </row>
    <row r="36" spans="1:7" ht="18" customHeight="1" x14ac:dyDescent="0.2">
      <c r="A36" s="65"/>
      <c r="B36" s="65"/>
      <c r="C36" s="65"/>
      <c r="D36" s="65"/>
      <c r="E36" s="65"/>
      <c r="F36" s="65"/>
      <c r="G36" s="65"/>
    </row>
    <row r="37" spans="1:7" ht="18" customHeight="1" x14ac:dyDescent="0.2">
      <c r="A37" s="65"/>
      <c r="B37" s="65"/>
      <c r="C37" s="65"/>
      <c r="D37" s="65"/>
      <c r="E37" s="65"/>
      <c r="F37" s="65"/>
      <c r="G37" s="65"/>
    </row>
    <row r="38" spans="1:7" ht="18" customHeight="1" x14ac:dyDescent="0.2">
      <c r="A38" s="65"/>
      <c r="B38" s="65"/>
      <c r="C38" s="65"/>
      <c r="D38" s="65"/>
      <c r="E38" s="65"/>
      <c r="F38" s="65"/>
      <c r="G38" s="65"/>
    </row>
    <row r="39" spans="1:7" ht="18" customHeight="1" x14ac:dyDescent="0.2">
      <c r="A39" s="65"/>
      <c r="B39" s="65"/>
      <c r="C39" s="65"/>
      <c r="D39" s="65"/>
      <c r="E39" s="65"/>
      <c r="F39" s="65"/>
      <c r="G39" s="65"/>
    </row>
    <row r="40" spans="1:7" ht="18" customHeight="1" x14ac:dyDescent="0.2">
      <c r="A40" s="65"/>
      <c r="B40" s="65"/>
      <c r="C40" s="65"/>
      <c r="D40" s="65"/>
      <c r="E40" s="65"/>
      <c r="F40" s="65"/>
      <c r="G40" s="65"/>
    </row>
    <row r="41" spans="1:7" ht="18" customHeight="1" x14ac:dyDescent="0.2">
      <c r="A41" s="65"/>
      <c r="B41" s="65"/>
      <c r="C41" s="65"/>
      <c r="D41" s="65"/>
      <c r="E41" s="65"/>
      <c r="F41" s="65"/>
      <c r="G41" s="65"/>
    </row>
    <row r="42" spans="1:7" ht="18" customHeight="1" x14ac:dyDescent="0.2">
      <c r="A42" s="65"/>
      <c r="B42" s="65"/>
      <c r="C42" s="65"/>
      <c r="D42" s="65"/>
      <c r="E42" s="65"/>
      <c r="F42" s="65"/>
      <c r="G42" s="65"/>
    </row>
  </sheetData>
  <mergeCells count="37">
    <mergeCell ref="A41:G41"/>
    <mergeCell ref="A42:G42"/>
    <mergeCell ref="A26:G26"/>
    <mergeCell ref="A32:G32"/>
    <mergeCell ref="A33:G33"/>
    <mergeCell ref="A34:G34"/>
    <mergeCell ref="A40:G40"/>
    <mergeCell ref="A27:G27"/>
    <mergeCell ref="A28:G28"/>
    <mergeCell ref="A29:G29"/>
    <mergeCell ref="A30:G30"/>
    <mergeCell ref="A31:G31"/>
    <mergeCell ref="A35:G35"/>
    <mergeCell ref="A36:G36"/>
    <mergeCell ref="A37:G37"/>
    <mergeCell ref="A38:G38"/>
    <mergeCell ref="A21:G21"/>
    <mergeCell ref="A22:G22"/>
    <mergeCell ref="A23:G23"/>
    <mergeCell ref="A24:G24"/>
    <mergeCell ref="A25:G25"/>
    <mergeCell ref="A39:G39"/>
    <mergeCell ref="A1:G6"/>
    <mergeCell ref="A8:G8"/>
    <mergeCell ref="A9:G9"/>
    <mergeCell ref="A7:G7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</mergeCells>
  <printOptions horizontalCentered="1"/>
  <pageMargins left="0.25" right="0.25" top="0.2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J6"/>
    </sheetView>
  </sheetViews>
  <sheetFormatPr defaultRowHeight="15" x14ac:dyDescent="0.25"/>
  <cols>
    <col min="1" max="1" width="9.7109375" style="2" customWidth="1"/>
    <col min="2" max="2" width="10.7109375" style="5" customWidth="1"/>
    <col min="3" max="3" width="11.28515625" style="1" customWidth="1"/>
    <col min="4" max="4" width="10.7109375" style="1" customWidth="1"/>
    <col min="5" max="5" width="9.7109375" customWidth="1"/>
    <col min="6" max="6" width="26.7109375" customWidth="1"/>
    <col min="7" max="7" width="10.7109375" style="8" customWidth="1"/>
    <col min="8" max="8" width="9.7109375" customWidth="1"/>
    <col min="9" max="9" width="23.42578125" customWidth="1"/>
    <col min="10" max="10" width="10.7109375" style="8" customWidth="1"/>
  </cols>
  <sheetData>
    <row r="1" spans="1:10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39" customHeight="1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14.1" customHeight="1" x14ac:dyDescent="0.25">
      <c r="A7" s="16"/>
      <c r="B7" s="17"/>
      <c r="C7" s="18"/>
      <c r="D7" s="19" t="s">
        <v>34</v>
      </c>
      <c r="E7" s="34"/>
      <c r="F7" s="18"/>
      <c r="G7" s="19" t="s">
        <v>34</v>
      </c>
      <c r="H7" s="34"/>
      <c r="I7" s="18"/>
      <c r="J7" s="19" t="s">
        <v>34</v>
      </c>
    </row>
    <row r="8" spans="1:10" ht="14.1" customHeight="1" x14ac:dyDescent="0.25">
      <c r="A8" s="20" t="s">
        <v>1</v>
      </c>
      <c r="B8" s="9"/>
      <c r="C8" s="9"/>
      <c r="D8" s="21" t="s">
        <v>35</v>
      </c>
      <c r="E8" s="35" t="s">
        <v>1</v>
      </c>
      <c r="F8" s="15"/>
      <c r="G8" s="21" t="s">
        <v>35</v>
      </c>
      <c r="H8" s="35" t="s">
        <v>1</v>
      </c>
      <c r="I8" s="15"/>
      <c r="J8" s="21" t="s">
        <v>35</v>
      </c>
    </row>
    <row r="9" spans="1:10" ht="14.1" customHeight="1" x14ac:dyDescent="0.25">
      <c r="A9" s="22" t="s">
        <v>2</v>
      </c>
      <c r="B9" s="10"/>
      <c r="C9" s="10"/>
      <c r="D9" s="23">
        <v>0.02</v>
      </c>
      <c r="E9" s="36" t="s">
        <v>36</v>
      </c>
      <c r="F9" s="12"/>
      <c r="G9" s="23">
        <v>0.1</v>
      </c>
      <c r="H9" s="36" t="s">
        <v>64</v>
      </c>
      <c r="I9" s="12"/>
      <c r="J9" s="23">
        <v>0.05</v>
      </c>
    </row>
    <row r="10" spans="1:10" ht="14.1" customHeight="1" x14ac:dyDescent="0.25">
      <c r="A10" s="24"/>
      <c r="B10" s="77" t="s">
        <v>3</v>
      </c>
      <c r="C10" s="77"/>
      <c r="D10" s="25"/>
      <c r="E10" s="37"/>
      <c r="F10" s="13" t="s">
        <v>37</v>
      </c>
      <c r="G10" s="29"/>
      <c r="H10" s="37"/>
      <c r="I10" s="13" t="s">
        <v>65</v>
      </c>
      <c r="J10" s="29"/>
    </row>
    <row r="11" spans="1:10" ht="14.1" customHeight="1" x14ac:dyDescent="0.25">
      <c r="A11" s="24"/>
      <c r="B11" s="77" t="s">
        <v>4</v>
      </c>
      <c r="C11" s="77"/>
      <c r="D11" s="26"/>
      <c r="E11" s="37"/>
      <c r="F11" s="13" t="s">
        <v>38</v>
      </c>
      <c r="G11" s="29"/>
      <c r="H11" s="37"/>
      <c r="I11" s="13" t="s">
        <v>66</v>
      </c>
      <c r="J11" s="29"/>
    </row>
    <row r="12" spans="1:10" ht="14.1" customHeight="1" x14ac:dyDescent="0.25">
      <c r="A12" s="24"/>
      <c r="B12" s="77" t="s">
        <v>5</v>
      </c>
      <c r="C12" s="77"/>
      <c r="D12" s="26"/>
      <c r="E12" s="37"/>
      <c r="F12" s="13" t="s">
        <v>39</v>
      </c>
      <c r="G12" s="29"/>
      <c r="H12" s="37"/>
      <c r="I12" s="13" t="s">
        <v>67</v>
      </c>
      <c r="J12" s="29"/>
    </row>
    <row r="13" spans="1:10" ht="14.1" customHeight="1" x14ac:dyDescent="0.25">
      <c r="A13" s="27" t="s">
        <v>6</v>
      </c>
      <c r="B13" s="11"/>
      <c r="C13" s="12"/>
      <c r="D13" s="23">
        <v>0.02</v>
      </c>
      <c r="E13" s="37"/>
      <c r="F13" s="13" t="s">
        <v>40</v>
      </c>
      <c r="G13" s="29"/>
      <c r="H13" s="37"/>
      <c r="I13" s="13" t="s">
        <v>68</v>
      </c>
      <c r="J13" s="29"/>
    </row>
    <row r="14" spans="1:10" ht="14.1" customHeight="1" x14ac:dyDescent="0.25">
      <c r="A14" s="27" t="s">
        <v>7</v>
      </c>
      <c r="B14" s="11"/>
      <c r="C14" s="12"/>
      <c r="D14" s="23">
        <v>0.48</v>
      </c>
      <c r="E14" s="37"/>
      <c r="F14" s="13" t="s">
        <v>41</v>
      </c>
      <c r="G14" s="29"/>
      <c r="H14" s="36" t="s">
        <v>113</v>
      </c>
      <c r="I14" s="12"/>
      <c r="J14" s="23">
        <v>0.02</v>
      </c>
    </row>
    <row r="15" spans="1:10" ht="14.1" customHeight="1" x14ac:dyDescent="0.25">
      <c r="A15" s="28"/>
      <c r="B15" s="75" t="s">
        <v>8</v>
      </c>
      <c r="C15" s="75"/>
      <c r="D15" s="29"/>
      <c r="E15" s="37"/>
      <c r="F15" s="13" t="s">
        <v>42</v>
      </c>
      <c r="G15" s="29"/>
      <c r="H15" s="37"/>
      <c r="I15" s="13" t="s">
        <v>82</v>
      </c>
      <c r="J15" s="29"/>
    </row>
    <row r="16" spans="1:10" ht="14.1" customHeight="1" x14ac:dyDescent="0.25">
      <c r="A16" s="30"/>
      <c r="B16" s="75" t="s">
        <v>9</v>
      </c>
      <c r="C16" s="75"/>
      <c r="D16" s="31"/>
      <c r="E16" s="37"/>
      <c r="F16" s="13" t="s">
        <v>43</v>
      </c>
      <c r="G16" s="29"/>
      <c r="H16" s="37"/>
      <c r="I16" s="13" t="s">
        <v>69</v>
      </c>
      <c r="J16" s="29"/>
    </row>
    <row r="17" spans="1:10" ht="14.1" customHeight="1" x14ac:dyDescent="0.25">
      <c r="A17" s="28"/>
      <c r="B17" s="75" t="s">
        <v>10</v>
      </c>
      <c r="C17" s="75"/>
      <c r="D17" s="29"/>
      <c r="E17" s="37"/>
      <c r="F17" s="13" t="s">
        <v>44</v>
      </c>
      <c r="G17" s="29"/>
      <c r="H17" s="37"/>
      <c r="I17" s="13" t="s">
        <v>70</v>
      </c>
      <c r="J17" s="29"/>
    </row>
    <row r="18" spans="1:10" ht="14.1" customHeight="1" x14ac:dyDescent="0.25">
      <c r="A18" s="28"/>
      <c r="B18" s="75" t="s">
        <v>11</v>
      </c>
      <c r="C18" s="75"/>
      <c r="D18" s="29"/>
      <c r="E18" s="37"/>
      <c r="F18" s="13" t="s">
        <v>45</v>
      </c>
      <c r="G18" s="29"/>
      <c r="H18" s="37"/>
      <c r="I18" s="13" t="s">
        <v>68</v>
      </c>
      <c r="J18" s="29"/>
    </row>
    <row r="19" spans="1:10" ht="14.1" customHeight="1" x14ac:dyDescent="0.25">
      <c r="A19" s="28"/>
      <c r="B19" s="75" t="s">
        <v>12</v>
      </c>
      <c r="C19" s="75"/>
      <c r="D19" s="29"/>
      <c r="E19" s="37"/>
      <c r="F19" s="13" t="s">
        <v>46</v>
      </c>
      <c r="G19" s="29"/>
      <c r="H19" s="36" t="s">
        <v>71</v>
      </c>
      <c r="I19" s="12"/>
      <c r="J19" s="23">
        <v>0.03</v>
      </c>
    </row>
    <row r="20" spans="1:10" ht="14.1" customHeight="1" x14ac:dyDescent="0.25">
      <c r="A20" s="28"/>
      <c r="B20" s="75" t="s">
        <v>13</v>
      </c>
      <c r="C20" s="75"/>
      <c r="D20" s="29"/>
      <c r="E20" s="37"/>
      <c r="F20" s="13" t="s">
        <v>47</v>
      </c>
      <c r="G20" s="29"/>
      <c r="H20" s="37"/>
      <c r="I20" s="13" t="s">
        <v>72</v>
      </c>
      <c r="J20" s="29"/>
    </row>
    <row r="21" spans="1:10" ht="14.1" customHeight="1" x14ac:dyDescent="0.25">
      <c r="A21" s="28"/>
      <c r="B21" s="75" t="s">
        <v>14</v>
      </c>
      <c r="C21" s="75"/>
      <c r="D21" s="29"/>
      <c r="E21" s="37"/>
      <c r="F21" s="13" t="s">
        <v>48</v>
      </c>
      <c r="G21" s="29"/>
      <c r="H21" s="37"/>
      <c r="I21" s="13" t="s">
        <v>73</v>
      </c>
      <c r="J21" s="29"/>
    </row>
    <row r="22" spans="1:10" ht="14.1" customHeight="1" x14ac:dyDescent="0.25">
      <c r="A22" s="28"/>
      <c r="B22" s="75" t="s">
        <v>15</v>
      </c>
      <c r="C22" s="75"/>
      <c r="D22" s="29"/>
      <c r="E22" s="36" t="s">
        <v>49</v>
      </c>
      <c r="F22" s="12"/>
      <c r="G22" s="23">
        <v>0.11</v>
      </c>
      <c r="H22" s="37"/>
      <c r="I22" s="13" t="s">
        <v>74</v>
      </c>
      <c r="J22" s="29"/>
    </row>
    <row r="23" spans="1:10" ht="14.1" customHeight="1" x14ac:dyDescent="0.25">
      <c r="A23" s="28"/>
      <c r="B23" s="75" t="s">
        <v>16</v>
      </c>
      <c r="C23" s="75"/>
      <c r="D23" s="29"/>
      <c r="E23" s="37"/>
      <c r="F23" s="13" t="s">
        <v>50</v>
      </c>
      <c r="G23" s="29"/>
      <c r="H23" s="37"/>
      <c r="I23" s="13" t="s">
        <v>75</v>
      </c>
      <c r="J23" s="29"/>
    </row>
    <row r="24" spans="1:10" ht="14.1" customHeight="1" x14ac:dyDescent="0.25">
      <c r="A24" s="28"/>
      <c r="B24" s="75" t="s">
        <v>17</v>
      </c>
      <c r="C24" s="75"/>
      <c r="D24" s="29"/>
      <c r="E24" s="37"/>
      <c r="F24" s="13" t="s">
        <v>80</v>
      </c>
      <c r="G24" s="29"/>
      <c r="H24" s="37"/>
      <c r="I24" s="13" t="s">
        <v>76</v>
      </c>
      <c r="J24" s="29"/>
    </row>
    <row r="25" spans="1:10" ht="14.1" customHeight="1" x14ac:dyDescent="0.25">
      <c r="A25" s="28"/>
      <c r="B25" s="75" t="s">
        <v>18</v>
      </c>
      <c r="C25" s="75"/>
      <c r="D25" s="29"/>
      <c r="E25" s="37"/>
      <c r="F25" s="13" t="s">
        <v>51</v>
      </c>
      <c r="G25" s="29"/>
      <c r="H25" s="37"/>
      <c r="I25" s="13" t="s">
        <v>77</v>
      </c>
      <c r="J25" s="29"/>
    </row>
    <row r="26" spans="1:10" ht="14.1" customHeight="1" x14ac:dyDescent="0.25">
      <c r="A26" s="28"/>
      <c r="B26" s="75" t="s">
        <v>19</v>
      </c>
      <c r="C26" s="75"/>
      <c r="D26" s="29"/>
      <c r="E26" s="37"/>
      <c r="F26" s="13" t="s">
        <v>52</v>
      </c>
      <c r="G26" s="29"/>
      <c r="H26" s="36" t="s">
        <v>0</v>
      </c>
      <c r="I26" s="12"/>
      <c r="J26" s="23">
        <v>0.03</v>
      </c>
    </row>
    <row r="27" spans="1:10" ht="14.1" customHeight="1" x14ac:dyDescent="0.25">
      <c r="A27" s="28"/>
      <c r="B27" s="75" t="s">
        <v>20</v>
      </c>
      <c r="C27" s="75"/>
      <c r="D27" s="29"/>
      <c r="E27" s="37"/>
      <c r="F27" s="13" t="s">
        <v>53</v>
      </c>
      <c r="G27" s="29"/>
      <c r="H27" s="36" t="s">
        <v>78</v>
      </c>
      <c r="I27" s="12"/>
      <c r="J27" s="23">
        <v>0.01</v>
      </c>
    </row>
    <row r="28" spans="1:10" ht="14.1" customHeight="1" x14ac:dyDescent="0.25">
      <c r="A28" s="27" t="s">
        <v>22</v>
      </c>
      <c r="B28" s="11"/>
      <c r="C28" s="12"/>
      <c r="D28" s="23">
        <v>0.03</v>
      </c>
      <c r="E28" s="37"/>
      <c r="F28" s="13" t="s">
        <v>54</v>
      </c>
      <c r="G28" s="29"/>
      <c r="H28" s="37"/>
      <c r="I28" s="13"/>
      <c r="J28" s="29"/>
    </row>
    <row r="29" spans="1:10" ht="14.1" customHeight="1" x14ac:dyDescent="0.25">
      <c r="A29" s="28"/>
      <c r="B29" s="75" t="s">
        <v>23</v>
      </c>
      <c r="C29" s="75"/>
      <c r="D29" s="29"/>
      <c r="E29" s="36" t="s">
        <v>55</v>
      </c>
      <c r="F29" s="12"/>
      <c r="G29" s="23">
        <v>0.1</v>
      </c>
      <c r="H29" s="38"/>
      <c r="I29" s="14"/>
      <c r="J29" s="39"/>
    </row>
    <row r="30" spans="1:10" ht="14.1" customHeight="1" x14ac:dyDescent="0.25">
      <c r="A30" s="28"/>
      <c r="B30" s="75" t="s">
        <v>24</v>
      </c>
      <c r="C30" s="75"/>
      <c r="D30" s="29"/>
      <c r="E30" s="37"/>
      <c r="F30" s="13" t="s">
        <v>56</v>
      </c>
      <c r="G30" s="29"/>
      <c r="H30" s="38"/>
      <c r="I30" s="14"/>
      <c r="J30" s="39"/>
    </row>
    <row r="31" spans="1:10" ht="14.1" customHeight="1" x14ac:dyDescent="0.25">
      <c r="A31" s="28"/>
      <c r="B31" s="75" t="s">
        <v>25</v>
      </c>
      <c r="C31" s="75"/>
      <c r="D31" s="29"/>
      <c r="E31" s="37"/>
      <c r="F31" s="13" t="s">
        <v>57</v>
      </c>
      <c r="G31" s="29"/>
      <c r="H31" s="38"/>
      <c r="I31" s="14"/>
      <c r="J31" s="39"/>
    </row>
    <row r="32" spans="1:10" ht="14.1" customHeight="1" x14ac:dyDescent="0.25">
      <c r="A32" s="28"/>
      <c r="B32" s="75" t="s">
        <v>26</v>
      </c>
      <c r="C32" s="75"/>
      <c r="D32" s="29"/>
      <c r="E32" s="37"/>
      <c r="F32" s="13" t="s">
        <v>58</v>
      </c>
      <c r="G32" s="29"/>
      <c r="H32" s="38"/>
      <c r="I32" s="14"/>
      <c r="J32" s="39"/>
    </row>
    <row r="33" spans="1:10" ht="14.1" customHeight="1" x14ac:dyDescent="0.25">
      <c r="A33" s="28"/>
      <c r="B33" s="75" t="s">
        <v>27</v>
      </c>
      <c r="C33" s="75"/>
      <c r="D33" s="29"/>
      <c r="E33" s="37"/>
      <c r="F33" s="13" t="s">
        <v>59</v>
      </c>
      <c r="G33" s="29"/>
      <c r="H33" s="37"/>
      <c r="I33" s="13"/>
      <c r="J33" s="29"/>
    </row>
    <row r="34" spans="1:10" ht="14.1" customHeight="1" x14ac:dyDescent="0.25">
      <c r="A34" s="28"/>
      <c r="B34" s="75" t="s">
        <v>28</v>
      </c>
      <c r="C34" s="75"/>
      <c r="D34" s="29"/>
      <c r="E34" s="37"/>
      <c r="F34" s="13" t="s">
        <v>60</v>
      </c>
      <c r="G34" s="29"/>
      <c r="H34" s="37"/>
      <c r="I34" s="13"/>
      <c r="J34" s="29"/>
    </row>
    <row r="35" spans="1:10" ht="14.1" customHeight="1" x14ac:dyDescent="0.25">
      <c r="A35" s="28"/>
      <c r="B35" s="75" t="s">
        <v>29</v>
      </c>
      <c r="C35" s="75"/>
      <c r="D35" s="29"/>
      <c r="E35" s="37"/>
      <c r="F35" s="13" t="s">
        <v>61</v>
      </c>
      <c r="G35" s="29"/>
      <c r="H35" s="38"/>
      <c r="I35" s="14"/>
      <c r="J35" s="39"/>
    </row>
    <row r="36" spans="1:10" ht="14.1" customHeight="1" x14ac:dyDescent="0.25">
      <c r="A36" s="28"/>
      <c r="B36" s="75" t="s">
        <v>30</v>
      </c>
      <c r="C36" s="75"/>
      <c r="D36" s="29"/>
      <c r="E36" s="37"/>
      <c r="F36" s="13" t="s">
        <v>62</v>
      </c>
      <c r="G36" s="29"/>
      <c r="H36" s="37"/>
      <c r="I36" s="13"/>
      <c r="J36" s="29"/>
    </row>
    <row r="37" spans="1:10" ht="14.1" customHeight="1" x14ac:dyDescent="0.25">
      <c r="A37" s="28"/>
      <c r="B37" s="73" t="s">
        <v>79</v>
      </c>
      <c r="C37" s="74"/>
      <c r="D37" s="29"/>
      <c r="E37" s="37"/>
      <c r="F37" s="13" t="s">
        <v>63</v>
      </c>
      <c r="G37" s="29"/>
      <c r="H37" s="42" t="s">
        <v>81</v>
      </c>
      <c r="I37" s="12"/>
      <c r="J37" s="23">
        <f>SUM(D9+D13+D14+D28+G9+G22+G29+J9+J14+J19+J26+J27)</f>
        <v>1</v>
      </c>
    </row>
    <row r="38" spans="1:10" ht="14.1" customHeight="1" x14ac:dyDescent="0.25">
      <c r="A38" s="28"/>
      <c r="B38" s="75" t="s">
        <v>31</v>
      </c>
      <c r="C38" s="75"/>
      <c r="D38" s="29"/>
      <c r="E38" s="38"/>
      <c r="F38" s="14"/>
      <c r="G38" s="39"/>
      <c r="H38" s="37"/>
      <c r="I38" s="13"/>
      <c r="J38" s="29"/>
    </row>
    <row r="39" spans="1:10" ht="14.1" customHeight="1" x14ac:dyDescent="0.25">
      <c r="A39" s="28"/>
      <c r="B39" s="75" t="s">
        <v>32</v>
      </c>
      <c r="C39" s="75"/>
      <c r="D39" s="29"/>
      <c r="E39" s="38"/>
      <c r="F39" s="14"/>
      <c r="G39" s="39"/>
      <c r="H39" s="37"/>
      <c r="I39" s="13"/>
      <c r="J39" s="29"/>
    </row>
    <row r="40" spans="1:10" ht="14.1" customHeight="1" thickBot="1" x14ac:dyDescent="0.3">
      <c r="A40" s="32"/>
      <c r="B40" s="76" t="s">
        <v>33</v>
      </c>
      <c r="C40" s="76"/>
      <c r="D40" s="33"/>
      <c r="E40" s="40"/>
      <c r="F40" s="41"/>
      <c r="G40" s="33"/>
      <c r="H40" s="40"/>
      <c r="I40" s="41"/>
      <c r="J40" s="33"/>
    </row>
    <row r="41" spans="1:10" ht="14.1" customHeight="1" x14ac:dyDescent="0.25">
      <c r="E41" s="6"/>
      <c r="F41" s="6"/>
      <c r="G41" s="7"/>
      <c r="H41" s="6"/>
      <c r="I41" s="6"/>
      <c r="J41" s="7"/>
    </row>
    <row r="42" spans="1:10" ht="14.1" customHeight="1" x14ac:dyDescent="0.25">
      <c r="E42" s="6"/>
      <c r="F42" s="6"/>
      <c r="G42" s="7"/>
      <c r="H42" s="6"/>
      <c r="I42" s="6"/>
      <c r="J42" s="7"/>
    </row>
    <row r="43" spans="1:10" ht="14.1" customHeight="1" x14ac:dyDescent="0.25">
      <c r="E43" s="6"/>
      <c r="F43" s="6"/>
      <c r="G43" s="7"/>
      <c r="H43" s="6"/>
      <c r="I43" s="6"/>
      <c r="J43" s="7"/>
    </row>
  </sheetData>
  <mergeCells count="29">
    <mergeCell ref="B27:C27"/>
    <mergeCell ref="B29:C29"/>
    <mergeCell ref="B17:C17"/>
    <mergeCell ref="B10:C10"/>
    <mergeCell ref="B11:C11"/>
    <mergeCell ref="B12:C12"/>
    <mergeCell ref="B15:C15"/>
    <mergeCell ref="B16:C16"/>
    <mergeCell ref="B22:C22"/>
    <mergeCell ref="B23:C23"/>
    <mergeCell ref="B24:C24"/>
    <mergeCell ref="B25:C25"/>
    <mergeCell ref="B26:C26"/>
    <mergeCell ref="A1:J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36:C36"/>
    <mergeCell ref="B30:C30"/>
    <mergeCell ref="B18:C18"/>
    <mergeCell ref="B19:C19"/>
    <mergeCell ref="B20:C20"/>
    <mergeCell ref="B21:C21"/>
  </mergeCells>
  <pageMargins left="0.25" right="0.25" top="0.25" bottom="0.2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H7"/>
    </sheetView>
  </sheetViews>
  <sheetFormatPr defaultRowHeight="15" x14ac:dyDescent="0.25"/>
  <cols>
    <col min="1" max="1" width="9.7109375" style="2" customWidth="1"/>
    <col min="2" max="2" width="10.7109375" style="5" customWidth="1"/>
    <col min="3" max="3" width="11.28515625" style="1" customWidth="1"/>
    <col min="4" max="4" width="10" style="1" customWidth="1"/>
    <col min="5" max="5" width="22" bestFit="1" customWidth="1"/>
    <col min="6" max="7" width="18.7109375" customWidth="1"/>
    <col min="8" max="8" width="32.28515625" style="8" customWidth="1"/>
  </cols>
  <sheetData>
    <row r="1" spans="1:8" x14ac:dyDescent="0.25">
      <c r="A1" s="68"/>
      <c r="B1" s="68"/>
      <c r="C1" s="68"/>
      <c r="D1" s="68"/>
      <c r="E1" s="68"/>
      <c r="F1" s="68"/>
      <c r="G1" s="68"/>
      <c r="H1" s="68"/>
    </row>
    <row r="2" spans="1:8" x14ac:dyDescent="0.25">
      <c r="A2" s="68"/>
      <c r="B2" s="68"/>
      <c r="C2" s="68"/>
      <c r="D2" s="68"/>
      <c r="E2" s="68"/>
      <c r="F2" s="68"/>
      <c r="G2" s="68"/>
      <c r="H2" s="68"/>
    </row>
    <row r="3" spans="1:8" x14ac:dyDescent="0.25">
      <c r="A3" s="68"/>
      <c r="B3" s="68"/>
      <c r="C3" s="68"/>
      <c r="D3" s="68"/>
      <c r="E3" s="68"/>
      <c r="F3" s="68"/>
      <c r="G3" s="68"/>
      <c r="H3" s="68"/>
    </row>
    <row r="4" spans="1:8" x14ac:dyDescent="0.25">
      <c r="A4" s="68"/>
      <c r="B4" s="68"/>
      <c r="C4" s="68"/>
      <c r="D4" s="68"/>
      <c r="E4" s="68"/>
      <c r="F4" s="68"/>
      <c r="G4" s="68"/>
      <c r="H4" s="68"/>
    </row>
    <row r="5" spans="1:8" x14ac:dyDescent="0.25">
      <c r="A5" s="68"/>
      <c r="B5" s="68"/>
      <c r="C5" s="68"/>
      <c r="D5" s="68"/>
      <c r="E5" s="68"/>
      <c r="F5" s="68"/>
      <c r="G5" s="68"/>
      <c r="H5" s="68"/>
    </row>
    <row r="6" spans="1:8" ht="38.25" customHeight="1" x14ac:dyDescent="0.25">
      <c r="A6" s="68"/>
      <c r="B6" s="68"/>
      <c r="C6" s="68"/>
      <c r="D6" s="68"/>
      <c r="E6" s="68"/>
      <c r="F6" s="68"/>
      <c r="G6" s="68"/>
      <c r="H6" s="68"/>
    </row>
    <row r="7" spans="1:8" ht="14.1" customHeight="1" x14ac:dyDescent="0.25">
      <c r="A7" s="68"/>
      <c r="B7" s="68"/>
      <c r="C7" s="68"/>
      <c r="D7" s="68"/>
      <c r="E7" s="68"/>
      <c r="F7" s="68"/>
      <c r="G7" s="68"/>
      <c r="H7" s="68"/>
    </row>
    <row r="8" spans="1:8" ht="21" customHeight="1" x14ac:dyDescent="0.25">
      <c r="A8" s="81" t="s">
        <v>107</v>
      </c>
      <c r="B8" s="81"/>
      <c r="C8" s="81"/>
      <c r="D8" s="81"/>
      <c r="E8" s="81"/>
      <c r="F8" s="81"/>
      <c r="G8" s="81"/>
      <c r="H8" s="81"/>
    </row>
    <row r="9" spans="1:8" ht="18" customHeight="1" x14ac:dyDescent="0.25">
      <c r="A9" s="55"/>
      <c r="B9" s="82" t="s">
        <v>83</v>
      </c>
      <c r="C9" s="82"/>
      <c r="D9" s="82"/>
      <c r="E9" s="63">
        <v>100000</v>
      </c>
      <c r="F9" s="79" t="s">
        <v>109</v>
      </c>
      <c r="G9" s="79"/>
      <c r="H9" s="79"/>
    </row>
    <row r="10" spans="1:8" ht="18" customHeight="1" x14ac:dyDescent="0.25">
      <c r="A10" s="55"/>
      <c r="B10" s="82" t="s">
        <v>84</v>
      </c>
      <c r="C10" s="82"/>
      <c r="D10" s="82"/>
      <c r="E10" s="62">
        <f>SUM(E18:E29)</f>
        <v>99500</v>
      </c>
      <c r="F10" s="79"/>
      <c r="G10" s="79"/>
      <c r="H10" s="79"/>
    </row>
    <row r="11" spans="1:8" ht="18" customHeight="1" x14ac:dyDescent="0.25">
      <c r="A11" s="55"/>
      <c r="B11" s="82" t="s">
        <v>85</v>
      </c>
      <c r="C11" s="82"/>
      <c r="D11" s="82"/>
      <c r="E11" s="64">
        <v>100</v>
      </c>
      <c r="F11" s="79" t="s">
        <v>110</v>
      </c>
      <c r="G11" s="79"/>
      <c r="H11" s="79"/>
    </row>
    <row r="12" spans="1:8" ht="18" customHeight="1" x14ac:dyDescent="0.25">
      <c r="A12" s="55"/>
      <c r="B12" s="82" t="s">
        <v>86</v>
      </c>
      <c r="C12" s="82"/>
      <c r="D12" s="82"/>
      <c r="E12" s="62">
        <f>E20/E11</f>
        <v>550</v>
      </c>
      <c r="F12" s="79" t="s">
        <v>111</v>
      </c>
      <c r="G12" s="79"/>
      <c r="H12" s="79"/>
    </row>
    <row r="13" spans="1:8" ht="18" customHeight="1" x14ac:dyDescent="0.25">
      <c r="A13" s="78"/>
      <c r="B13" s="78"/>
      <c r="C13" s="78"/>
      <c r="D13" s="78"/>
      <c r="E13" s="78"/>
      <c r="F13" s="78"/>
      <c r="G13" s="78"/>
      <c r="H13" s="78"/>
    </row>
    <row r="14" spans="1:8" ht="18" customHeight="1" x14ac:dyDescent="0.25">
      <c r="A14" s="79" t="s">
        <v>108</v>
      </c>
      <c r="B14" s="79"/>
      <c r="C14" s="79"/>
      <c r="D14" s="79"/>
      <c r="E14" s="79"/>
      <c r="F14" s="79"/>
      <c r="G14" s="79"/>
      <c r="H14" s="79"/>
    </row>
    <row r="15" spans="1:8" ht="18" customHeight="1" x14ac:dyDescent="0.25">
      <c r="A15" s="80"/>
      <c r="B15" s="80"/>
      <c r="C15" s="80"/>
      <c r="D15" s="80"/>
      <c r="E15" s="80"/>
      <c r="F15" s="80"/>
      <c r="G15" s="80"/>
      <c r="H15" s="80"/>
    </row>
    <row r="16" spans="1:8" ht="18" customHeight="1" x14ac:dyDescent="0.25">
      <c r="A16" s="86"/>
      <c r="B16" s="87"/>
      <c r="C16" s="87"/>
      <c r="D16" s="88"/>
      <c r="E16" s="45" t="s">
        <v>88</v>
      </c>
      <c r="F16" s="45" t="s">
        <v>90</v>
      </c>
      <c r="G16" s="45" t="s">
        <v>93</v>
      </c>
      <c r="H16" s="45"/>
    </row>
    <row r="17" spans="1:8" ht="18" customHeight="1" x14ac:dyDescent="0.25">
      <c r="A17" s="89" t="s">
        <v>1</v>
      </c>
      <c r="B17" s="90"/>
      <c r="C17" s="90"/>
      <c r="D17" s="91"/>
      <c r="E17" s="46" t="s">
        <v>89</v>
      </c>
      <c r="F17" s="46" t="s">
        <v>91</v>
      </c>
      <c r="G17" s="46" t="s">
        <v>94</v>
      </c>
      <c r="H17" s="46" t="s">
        <v>92</v>
      </c>
    </row>
    <row r="18" spans="1:8" ht="18" customHeight="1" x14ac:dyDescent="0.25">
      <c r="A18" s="92" t="s">
        <v>2</v>
      </c>
      <c r="B18" s="93"/>
      <c r="C18" s="93"/>
      <c r="D18" s="94"/>
      <c r="E18" s="61">
        <v>500</v>
      </c>
      <c r="F18" s="43">
        <f>E18/E9</f>
        <v>5.0000000000000001E-3</v>
      </c>
      <c r="G18" s="50">
        <v>0</v>
      </c>
      <c r="H18" s="43"/>
    </row>
    <row r="19" spans="1:8" s="53" customFormat="1" ht="18" customHeight="1" x14ac:dyDescent="0.25">
      <c r="A19" s="95" t="s">
        <v>6</v>
      </c>
      <c r="B19" s="96"/>
      <c r="C19" s="96"/>
      <c r="D19" s="97"/>
      <c r="E19" s="61">
        <v>3000</v>
      </c>
      <c r="F19" s="57">
        <f>E19/E9</f>
        <v>0.03</v>
      </c>
      <c r="G19" s="58">
        <v>0</v>
      </c>
      <c r="H19" s="59"/>
    </row>
    <row r="20" spans="1:8" ht="18" customHeight="1" x14ac:dyDescent="0.25">
      <c r="A20" s="98" t="s">
        <v>7</v>
      </c>
      <c r="B20" s="99"/>
      <c r="C20" s="99"/>
      <c r="D20" s="100"/>
      <c r="E20" s="61">
        <v>55000</v>
      </c>
      <c r="F20" s="43">
        <f>E20/E9</f>
        <v>0.55000000000000004</v>
      </c>
      <c r="G20" s="50">
        <v>0</v>
      </c>
      <c r="H20" s="44"/>
    </row>
    <row r="21" spans="1:8" s="53" customFormat="1" ht="18" customHeight="1" x14ac:dyDescent="0.25">
      <c r="A21" s="95" t="s">
        <v>22</v>
      </c>
      <c r="B21" s="96"/>
      <c r="C21" s="96"/>
      <c r="D21" s="97"/>
      <c r="E21" s="61">
        <v>2500</v>
      </c>
      <c r="F21" s="57">
        <f>E21/E9</f>
        <v>2.5000000000000001E-2</v>
      </c>
      <c r="G21" s="58">
        <v>0</v>
      </c>
      <c r="H21" s="59"/>
    </row>
    <row r="22" spans="1:8" ht="18" customHeight="1" x14ac:dyDescent="0.25">
      <c r="A22" s="98" t="s">
        <v>36</v>
      </c>
      <c r="B22" s="99"/>
      <c r="C22" s="99"/>
      <c r="D22" s="100"/>
      <c r="E22" s="61">
        <v>3500</v>
      </c>
      <c r="F22" s="43">
        <f>E22/E9</f>
        <v>3.5000000000000003E-2</v>
      </c>
      <c r="G22" s="50">
        <v>0</v>
      </c>
      <c r="H22" s="44"/>
    </row>
    <row r="23" spans="1:8" s="53" customFormat="1" ht="18" customHeight="1" x14ac:dyDescent="0.25">
      <c r="A23" s="95" t="s">
        <v>49</v>
      </c>
      <c r="B23" s="96"/>
      <c r="C23" s="96"/>
      <c r="D23" s="97"/>
      <c r="E23" s="61">
        <v>11000</v>
      </c>
      <c r="F23" s="57">
        <f>E23/E9</f>
        <v>0.11</v>
      </c>
      <c r="G23" s="58">
        <v>0</v>
      </c>
      <c r="H23" s="59"/>
    </row>
    <row r="24" spans="1:8" ht="18" customHeight="1" x14ac:dyDescent="0.25">
      <c r="A24" s="98" t="s">
        <v>55</v>
      </c>
      <c r="B24" s="99"/>
      <c r="C24" s="99"/>
      <c r="D24" s="100"/>
      <c r="E24" s="61">
        <v>5000</v>
      </c>
      <c r="F24" s="43">
        <f>E24/E9</f>
        <v>0.05</v>
      </c>
      <c r="G24" s="50">
        <v>0</v>
      </c>
      <c r="H24" s="44"/>
    </row>
    <row r="25" spans="1:8" s="53" customFormat="1" ht="18" customHeight="1" x14ac:dyDescent="0.25">
      <c r="A25" s="95" t="s">
        <v>64</v>
      </c>
      <c r="B25" s="96"/>
      <c r="C25" s="96"/>
      <c r="D25" s="97"/>
      <c r="E25" s="61">
        <v>10000</v>
      </c>
      <c r="F25" s="57">
        <f>E25/E9</f>
        <v>0.1</v>
      </c>
      <c r="G25" s="58">
        <v>0</v>
      </c>
      <c r="H25" s="59"/>
    </row>
    <row r="26" spans="1:8" ht="18" customHeight="1" x14ac:dyDescent="0.25">
      <c r="A26" s="98" t="s">
        <v>112</v>
      </c>
      <c r="B26" s="99"/>
      <c r="C26" s="99"/>
      <c r="D26" s="100"/>
      <c r="E26" s="61">
        <v>2500</v>
      </c>
      <c r="F26" s="43">
        <f>E26/E9</f>
        <v>2.5000000000000001E-2</v>
      </c>
      <c r="G26" s="50">
        <v>0</v>
      </c>
      <c r="H26" s="44"/>
    </row>
    <row r="27" spans="1:8" s="53" customFormat="1" ht="18" customHeight="1" x14ac:dyDescent="0.25">
      <c r="A27" s="95" t="s">
        <v>87</v>
      </c>
      <c r="B27" s="96"/>
      <c r="C27" s="96"/>
      <c r="D27" s="97"/>
      <c r="E27" s="61">
        <v>1000</v>
      </c>
      <c r="F27" s="57">
        <f>E27/E9</f>
        <v>0.01</v>
      </c>
      <c r="G27" s="58">
        <v>0</v>
      </c>
      <c r="H27" s="59"/>
    </row>
    <row r="28" spans="1:8" ht="18" customHeight="1" x14ac:dyDescent="0.25">
      <c r="A28" s="98" t="s">
        <v>0</v>
      </c>
      <c r="B28" s="99"/>
      <c r="C28" s="99"/>
      <c r="D28" s="100"/>
      <c r="E28" s="61">
        <v>4000</v>
      </c>
      <c r="F28" s="43">
        <f>E28/E9</f>
        <v>0.04</v>
      </c>
      <c r="G28" s="50">
        <v>0</v>
      </c>
      <c r="H28" s="44"/>
    </row>
    <row r="29" spans="1:8" s="53" customFormat="1" ht="18" customHeight="1" x14ac:dyDescent="0.25">
      <c r="A29" s="95" t="s">
        <v>78</v>
      </c>
      <c r="B29" s="96"/>
      <c r="C29" s="96"/>
      <c r="D29" s="97"/>
      <c r="E29" s="61">
        <v>1500</v>
      </c>
      <c r="F29" s="57">
        <f>E29/E9</f>
        <v>1.4999999999999999E-2</v>
      </c>
      <c r="G29" s="58">
        <v>0</v>
      </c>
      <c r="H29" s="59"/>
    </row>
    <row r="30" spans="1:8" ht="18" customHeight="1" x14ac:dyDescent="0.25">
      <c r="A30" s="98"/>
      <c r="B30" s="99"/>
      <c r="C30" s="99"/>
      <c r="D30" s="100"/>
      <c r="E30" s="47"/>
      <c r="F30" s="43"/>
      <c r="G30" s="48"/>
      <c r="H30" s="44"/>
    </row>
    <row r="31" spans="1:8" s="53" customFormat="1" ht="18" customHeight="1" x14ac:dyDescent="0.25">
      <c r="A31" s="83" t="s">
        <v>95</v>
      </c>
      <c r="B31" s="84"/>
      <c r="C31" s="84"/>
      <c r="D31" s="85"/>
      <c r="E31" s="56">
        <f>SUM(E18:E30)</f>
        <v>99500</v>
      </c>
      <c r="F31" s="57">
        <f>E31/E9</f>
        <v>0.995</v>
      </c>
      <c r="G31" s="60">
        <f>SUM(G18:G30)</f>
        <v>0</v>
      </c>
      <c r="H31" s="59"/>
    </row>
    <row r="32" spans="1:8" ht="18" customHeight="1" x14ac:dyDescent="0.25">
      <c r="A32" s="49"/>
      <c r="B32" s="49"/>
      <c r="C32" s="52"/>
      <c r="D32" s="52"/>
      <c r="E32" s="53"/>
      <c r="F32" s="53"/>
      <c r="G32" s="53"/>
      <c r="H32" s="54"/>
    </row>
    <row r="33" spans="1:8" x14ac:dyDescent="0.25">
      <c r="A33" s="51"/>
      <c r="B33" s="49"/>
      <c r="C33" s="52"/>
      <c r="D33" s="52"/>
      <c r="E33" s="53"/>
      <c r="F33" s="53"/>
      <c r="G33" s="53"/>
      <c r="H33" s="54"/>
    </row>
  </sheetData>
  <sheetProtection selectLockedCells="1"/>
  <mergeCells count="29">
    <mergeCell ref="A31:D31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13:H13"/>
    <mergeCell ref="A14:H14"/>
    <mergeCell ref="A15:H15"/>
    <mergeCell ref="A8:H8"/>
    <mergeCell ref="A1:H7"/>
    <mergeCell ref="B9:D9"/>
    <mergeCell ref="B10:D10"/>
    <mergeCell ref="B11:D11"/>
    <mergeCell ref="B12:D12"/>
    <mergeCell ref="F9:H9"/>
    <mergeCell ref="F10:H10"/>
    <mergeCell ref="F11:H11"/>
    <mergeCell ref="F12:H12"/>
  </mergeCells>
  <conditionalFormatting sqref="E10">
    <cfRule type="expression" dxfId="1" priority="2">
      <formula>SUM($E$18:$E$29)&gt;$E$9</formula>
    </cfRule>
    <cfRule type="expression" dxfId="0" priority="1">
      <formula>SUM($E$18:$E$29)&lt;=$E$9</formula>
    </cfRule>
  </conditionalFormatting>
  <pageMargins left="0.25" right="0.25" top="0.25" bottom="0.25" header="0.3" footer="0.3"/>
  <pageSetup orientation="landscape" r:id="rId1"/>
  <rowBreaks count="1" manualBreakCount="1">
    <brk id="31" max="16383" man="1"/>
  </rowBreaks>
  <ignoredErrors>
    <ignoredError sqref="F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Typical Wedding Budget</vt:lpstr>
      <vt:lpstr>Your Wedding Budget</vt:lpstr>
      <vt:lpstr>Instructions!Print_Titles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Hess</dc:creator>
  <cp:lastModifiedBy>Jennifer Hess</cp:lastModifiedBy>
  <cp:lastPrinted>2011-09-28T04:14:15Z</cp:lastPrinted>
  <dcterms:created xsi:type="dcterms:W3CDTF">2011-09-27T20:31:21Z</dcterms:created>
  <dcterms:modified xsi:type="dcterms:W3CDTF">2011-09-28T04:14:36Z</dcterms:modified>
</cp:coreProperties>
</file>